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063067D0-04BF-4C8F-B01D-F60BCB9E9BC2}" xr6:coauthVersionLast="47" xr6:coauthVersionMax="47" xr10:uidLastSave="{00000000-0000-0000-0000-000000000000}"/>
  <bookViews>
    <workbookView xWindow="-120" yWindow="-120" windowWidth="20730" windowHeight="11160" xr2:uid="{8CBA07A4-6322-4EC7-9538-99DF4466C9B7}"/>
  </bookViews>
  <sheets>
    <sheet name="PAM 2026" sheetId="1" r:id="rId1"/>
  </sheets>
  <definedNames>
    <definedName name="_xlnm._FilterDatabase" localSheetId="0" hidden="1">'PAM 2026'!$A$1:$J$4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2" i="1"/>
  <c r="J4" i="1" l="1"/>
  <c r="J6" i="1" s="1"/>
</calcChain>
</file>

<file path=xl/sharedStrings.xml><?xml version="1.0" encoding="utf-8"?>
<sst xmlns="http://schemas.openxmlformats.org/spreadsheetml/2006/main" count="25" uniqueCount="21">
  <si>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</si>
  <si>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</si>
  <si>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</si>
  <si>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</si>
  <si>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</si>
  <si>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</si>
  <si>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</si>
  <si>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</si>
  <si>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</si>
  <si>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</si>
  <si>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nutricionistas, TND's e sociedade civil</t>
  </si>
  <si>
    <t>janeiro a dezembro</t>
  </si>
  <si>
    <t>Ana Cristina</t>
  </si>
  <si>
    <t>Participar de reuniões ordinárias e extraordinárias da comissão</t>
  </si>
  <si>
    <t>Gestão de documentos para organização e segurança das operações, impactando diretamente na produtividade e na conformidade legal (Lei 8159/91)</t>
  </si>
  <si>
    <t xml:space="preserve">Contratação de empresa especializada para execução de serviço de triagem/organização, limpeza, catalogação, preservação e descarte de documentos físicos </t>
  </si>
  <si>
    <t xml:space="preserve">registro em ata e relatórios </t>
  </si>
  <si>
    <t>Classificação dos documentos de acordo com a solicitação do Arquivo Nacional para guarda e descarte dos processos físicos, em conformidade com a Lei 8159/91 e Res. 784/24 do CFN</t>
  </si>
  <si>
    <t>serviço de consultoria</t>
  </si>
  <si>
    <t>Patrimônio</t>
  </si>
  <si>
    <t>auxilio representação - 1 conselheiro x 24 reuniões x média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</si>
</sst>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3" fillId="0" borderId="0" xfId="0" applyFont="1"/>
    <xf numFmtId="44" fontId="0" fillId="4" borderId="0" xfId="0" applyNumberFormat="1" applyFill="1"/>
    <xf numFmtId="0" fontId="0" fillId="6" borderId="0" xfId="0" applyFill="1"/>
    <xf numFmtId="44" fontId="0" fillId="5" borderId="0" xfId="0" applyNumberFormat="1" applyFill="1"/>
    <xf numFmtId="164" fontId="0" fillId="6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CCD-3AFA-4BB2-B023-FB0B7611D7EB}">
  <sheetPr>
    <pageSetUpPr fitToPage="1"/>
  </sheetPr>
  <dimension ref="A1:J8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28.5703125" customWidth="1"/>
    <col min="2" max="2" width="24.42578125" customWidth="1"/>
    <col min="3" max="3" width="24.85546875" customWidth="1"/>
    <col min="4" max="4" width="20.42578125" customWidth="1"/>
    <col min="5" max="5" width="19.42578125" customWidth="1"/>
    <col min="6" max="6" width="12.28515625" customWidth="1"/>
    <col min="7" max="7" width="15.7109375" customWidth="1"/>
    <col min="8" max="8" width="13.85546875" customWidth="1"/>
    <col min="9" max="9" width="17.42578125" customWidth="1"/>
    <col min="10" max="10" width="15.7109375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90" x14ac:dyDescent="0.25">
      <c r="A2" s="5" t="s">
        <v>14</v>
      </c>
      <c r="B2" s="7" t="s">
        <v>13</v>
      </c>
      <c r="C2" s="5" t="s">
        <v>16</v>
      </c>
      <c r="D2" s="5" t="s">
        <v>10</v>
      </c>
      <c r="E2" s="5" t="s">
        <v>11</v>
      </c>
      <c r="F2" s="5" t="s">
        <v>12</v>
      </c>
      <c r="G2" s="7" t="s">
        <v>20</v>
      </c>
      <c r="H2" s="5">
        <v>24</v>
      </c>
      <c r="I2" s="9">
        <v>120</v>
      </c>
      <c r="J2" s="9">
        <f>SUM(H2*I2)</f>
        <v>2880</v>
      </c>
    </row>
    <row r="3" spans="1:10" ht="105" x14ac:dyDescent="0.25">
      <c r="A3" s="5" t="s">
        <v>17</v>
      </c>
      <c r="B3" s="7" t="s">
        <v>15</v>
      </c>
      <c r="C3" s="5" t="s">
        <v>16</v>
      </c>
      <c r="D3" s="5" t="s">
        <v>10</v>
      </c>
      <c r="E3" s="5" t="s">
        <v>11</v>
      </c>
      <c r="F3" s="6" t="s">
        <v>12</v>
      </c>
      <c r="G3" s="7" t="s">
        <v>18</v>
      </c>
      <c r="H3" s="5">
        <v>1</v>
      </c>
      <c r="I3" s="8">
        <v>100000</v>
      </c>
      <c r="J3" s="9">
        <f>SUM(H3*I3)</f>
        <v>100000</v>
      </c>
    </row>
    <row r="4" spans="1:10" x14ac:dyDescent="0.25">
      <c r="J4" s="11">
        <f>SUM(J2:J3)</f>
        <v>102880</v>
      </c>
    </row>
    <row r="5" spans="1:10" x14ac:dyDescent="0.25">
      <c r="I5" s="12" t="s">
        <v>19</v>
      </c>
      <c r="J5" s="14">
        <v>0</v>
      </c>
    </row>
    <row r="6" spans="1:10" x14ac:dyDescent="0.25">
      <c r="J6" s="13">
        <f>SUM(J4-J5)</f>
        <v>102880</v>
      </c>
    </row>
    <row r="8" spans="1:10" ht="16.5" x14ac:dyDescent="0.3">
      <c r="A8" s="10"/>
    </row>
  </sheetData>
  <autoFilter ref="A1:J4" xr:uid="{8E0ABCCD-3AFA-4BB2-B023-FB0B7611D7EB}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A51773-DEDC-4FDA-8B7C-FD390582A40A}"/>
</file>

<file path=customXml/itemProps2.xml><?xml version="1.0" encoding="utf-8"?>
<ds:datastoreItem xmlns:ds="http://schemas.openxmlformats.org/officeDocument/2006/customXml" ds:itemID="{79DF7823-088C-4C06-A1EA-ACF45FBA87EC}"/>
</file>

<file path=customXml/itemProps3.xml><?xml version="1.0" encoding="utf-8"?>
<ds:datastoreItem xmlns:ds="http://schemas.openxmlformats.org/officeDocument/2006/customXml" ds:itemID="{FAC82F42-C0FE-46E8-BD51-60064C9F6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Graciana Peixoto</dc:creator>
  <cp:lastModifiedBy>Magali Krindges - Coordenação Financeiro</cp:lastModifiedBy>
  <cp:lastPrinted>2025-09-16T18:49:06Z</cp:lastPrinted>
  <dcterms:created xsi:type="dcterms:W3CDTF">2025-09-01T20:30:09Z</dcterms:created>
  <dcterms:modified xsi:type="dcterms:W3CDTF">2025-09-17T18:29:48Z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